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6年度\06_(全ト協)　問合せ対応業務\算定ツール更新\算定シート2024\算定シート_Ver4\算定シート_Ver4保護なし\"/>
    </mc:Choice>
  </mc:AlternateContent>
  <xr:revisionPtr revIDLastSave="0" documentId="13_ncr:1_{E53D3BFC-DAE5-4D8B-A5DF-9E51E7C5FA37}" xr6:coauthVersionLast="47" xr6:coauthVersionMax="47" xr10:uidLastSave="{00000000-0000-0000-0000-000000000000}"/>
  <bookViews>
    <workbookView xWindow="-120" yWindow="-120" windowWidth="29040" windowHeight="15720" tabRatio="498" xr2:uid="{00000000-000D-0000-FFFF-FFFF00000000}"/>
  </bookViews>
  <sheets>
    <sheet name="【STEP１】 A-1" sheetId="24" r:id="rId1"/>
  </sheets>
  <definedNames>
    <definedName name="_xlnm.Print_Area" localSheetId="0">'【STEP１】 A-1'!$A$1:$I$41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4" l="1"/>
  <c r="H41" i="24" l="1"/>
  <c r="C12" i="24" s="1"/>
  <c r="G12" i="24" l="1"/>
  <c r="F41" i="24"/>
  <c r="C10" i="24" s="1"/>
  <c r="E41" i="24"/>
  <c r="G41" i="24"/>
  <c r="C11" i="24" s="1"/>
  <c r="C9" i="24" l="1"/>
  <c r="G9" i="24" s="1"/>
  <c r="G11" i="24"/>
  <c r="G10" i="24" l="1"/>
  <c r="G14" i="24" s="1"/>
</calcChain>
</file>

<file path=xl/sharedStrings.xml><?xml version="1.0" encoding="utf-8"?>
<sst xmlns="http://schemas.openxmlformats.org/spreadsheetml/2006/main" count="66" uniqueCount="37">
  <si>
    <t>ガソリン</t>
    <phoneticPr fontId="2"/>
  </si>
  <si>
    <t>軽油</t>
    <rPh sb="0" eb="2">
      <t>ケイユ</t>
    </rPh>
    <phoneticPr fontId="2"/>
  </si>
  <si>
    <t>CNG</t>
    <phoneticPr fontId="2"/>
  </si>
  <si>
    <t>kℓ</t>
    <phoneticPr fontId="2"/>
  </si>
  <si>
    <t>kWh</t>
    <phoneticPr fontId="2"/>
  </si>
  <si>
    <t>1,000N㎥</t>
    <phoneticPr fontId="2"/>
  </si>
  <si>
    <t>kℓ</t>
  </si>
  <si>
    <t>軽油(ℓ)</t>
  </si>
  <si>
    <t>ガソリン(ℓ)</t>
  </si>
  <si>
    <t>LPG(ℓ)</t>
  </si>
  <si>
    <t>CNG(N㎥)</t>
  </si>
  <si>
    <t>電気(kWh)</t>
  </si>
  <si>
    <t>■事業所別年間燃料使用量</t>
    <rPh sb="1" eb="4">
      <t>ジギョウショ</t>
    </rPh>
    <rPh sb="4" eb="5">
      <t>ベツ</t>
    </rPh>
    <rPh sb="5" eb="7">
      <t>ネンカン</t>
    </rPh>
    <rPh sb="7" eb="9">
      <t>ネンリョウ</t>
    </rPh>
    <rPh sb="9" eb="12">
      <t>シヨウリョウ</t>
    </rPh>
    <phoneticPr fontId="2"/>
  </si>
  <si>
    <t>年間燃料使用量
b</t>
    <rPh sb="0" eb="2">
      <t>ネンカン</t>
    </rPh>
    <rPh sb="2" eb="4">
      <t>ネンリョウ</t>
    </rPh>
    <rPh sb="4" eb="7">
      <t>シヨウリョウ</t>
    </rPh>
    <phoneticPr fontId="2"/>
  </si>
  <si>
    <t>事業者名</t>
    <rPh sb="2" eb="3">
      <t>シャ</t>
    </rPh>
    <phoneticPr fontId="2"/>
  </si>
  <si>
    <t>計 b</t>
    <rPh sb="0" eb="1">
      <t>ケイ</t>
    </rPh>
    <phoneticPr fontId="2"/>
  </si>
  <si>
    <t>№</t>
    <phoneticPr fontId="2"/>
  </si>
  <si>
    <t>燃料種別</t>
    <rPh sb="0" eb="2">
      <t>ネンリョウ</t>
    </rPh>
    <rPh sb="2" eb="4">
      <t>シュベツ</t>
    </rPh>
    <phoneticPr fontId="2"/>
  </si>
  <si>
    <t>事業所名</t>
    <rPh sb="0" eb="3">
      <t>ジギョウショ</t>
    </rPh>
    <rPh sb="3" eb="4">
      <t>メイ</t>
    </rPh>
    <phoneticPr fontId="3"/>
  </si>
  <si>
    <t>計</t>
    <rPh sb="0" eb="1">
      <t>ケイ</t>
    </rPh>
    <phoneticPr fontId="2"/>
  </si>
  <si>
    <t>燃料種別</t>
    <rPh sb="0" eb="2">
      <t>ネンリョウ</t>
    </rPh>
    <rPh sb="2" eb="4">
      <t>シュベツ</t>
    </rPh>
    <phoneticPr fontId="2"/>
  </si>
  <si>
    <t>事業所ごと・年一括の燃料使用量を把握している場合（事業所ごと・年一括の燃料使用量を入力）</t>
    <rPh sb="0" eb="3">
      <t>ジギョウショ</t>
    </rPh>
    <rPh sb="6" eb="7">
      <t>ネン</t>
    </rPh>
    <rPh sb="7" eb="9">
      <t>イッカツ</t>
    </rPh>
    <rPh sb="10" eb="12">
      <t>ネンリョウ</t>
    </rPh>
    <rPh sb="25" eb="28">
      <t>ジギョウショ</t>
    </rPh>
    <rPh sb="31" eb="32">
      <t>ネン</t>
    </rPh>
    <rPh sb="32" eb="34">
      <t>イッカツ</t>
    </rPh>
    <rPh sb="35" eb="37">
      <t>ネンリョウ</t>
    </rPh>
    <rPh sb="37" eb="40">
      <t>シヨウリョウ</t>
    </rPh>
    <rPh sb="41" eb="43">
      <t>ニュウリョク</t>
    </rPh>
    <phoneticPr fontId="2"/>
  </si>
  <si>
    <r>
      <t>電気</t>
    </r>
    <r>
      <rPr>
        <vertAlign val="superscript"/>
        <sz val="11"/>
        <color theme="1"/>
        <rFont val="Meiryo UI"/>
        <family val="3"/>
        <charset val="128"/>
      </rPr>
      <t>※2</t>
    </r>
    <rPh sb="0" eb="2">
      <t>デンキ</t>
    </rPh>
    <phoneticPr fontId="2"/>
  </si>
  <si>
    <r>
      <t>LPG</t>
    </r>
    <r>
      <rPr>
        <vertAlign val="superscript"/>
        <sz val="11"/>
        <color theme="1"/>
        <rFont val="Meiryo UI"/>
        <family val="3"/>
        <charset val="128"/>
      </rPr>
      <t>※1</t>
    </r>
    <phoneticPr fontId="2"/>
  </si>
  <si>
    <t>■CO₂排出総量（事業年度）</t>
    <rPh sb="4" eb="6">
      <t>ハイシュツ</t>
    </rPh>
    <rPh sb="6" eb="8">
      <t>ソウリョウ</t>
    </rPh>
    <rPh sb="9" eb="11">
      <t>ジギョウ</t>
    </rPh>
    <rPh sb="11" eb="13">
      <t>ネンド</t>
    </rPh>
    <phoneticPr fontId="2"/>
  </si>
  <si>
    <t>CO₂排出係数
p</t>
    <rPh sb="3" eb="5">
      <t>ハイシュツ</t>
    </rPh>
    <rPh sb="5" eb="7">
      <t>ケイスウ</t>
    </rPh>
    <phoneticPr fontId="2"/>
  </si>
  <si>
    <t>CO₂排出総量
q=b*p</t>
    <rPh sb="5" eb="6">
      <t>ソウ</t>
    </rPh>
    <rPh sb="6" eb="7">
      <t>リョウ</t>
    </rPh>
    <phoneticPr fontId="2"/>
  </si>
  <si>
    <t>t-CO₂/kℓ</t>
  </si>
  <si>
    <t>t-CO₂</t>
  </si>
  <si>
    <t>t-CO₂/1,000N㎥</t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</si>
  <si>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</si>
  <si>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r>
      <t>【STEP１】　</t>
    </r>
    <r>
      <rPr>
        <b/>
        <sz val="16"/>
        <color rgb="FF0070C0"/>
        <rFont val="Meiryo UI"/>
        <family val="3"/>
        <charset val="128"/>
      </rPr>
      <t>A-1</t>
    </r>
    <phoneticPr fontId="2"/>
  </si>
  <si>
    <t>－</t>
  </si>
  <si>
    <t>－</t>
    <phoneticPr fontId="2"/>
  </si>
  <si>
    <t>期間</t>
    <rPh sb="0" eb="2">
      <t>キカン</t>
    </rPh>
    <phoneticPr fontId="2"/>
  </si>
  <si>
    <t>t-CO₂/kWh</t>
    <phoneticPr fontId="2"/>
  </si>
  <si>
    <t>※2）電動車両は運行時にCO₂を排出しないためCO₂排出係数を「０t-CO₂/kWh」とする。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</si>
</sst>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"/>
    <numFmt numFmtId="177" formatCode="#,##0.000;[Red]\-#,##0.000"/>
    <numFmt numFmtId="178" formatCode="yyyy&quot;年&quot;m&quot;月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  <font>
      <sz val="16"/>
      <color rgb="FF0070C0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11" fillId="0" borderId="5" xfId="0" applyFont="1" applyBorder="1">
      <alignment vertical="center"/>
    </xf>
    <xf numFmtId="2" fontId="6" fillId="0" borderId="2" xfId="0" applyNumberFormat="1" applyFont="1" applyBorder="1">
      <alignment vertical="center"/>
    </xf>
    <xf numFmtId="2" fontId="11" fillId="0" borderId="5" xfId="0" applyNumberFormat="1" applyFont="1" applyBorder="1">
      <alignment vertical="center"/>
    </xf>
    <xf numFmtId="2" fontId="11" fillId="0" borderId="5" xfId="0" applyNumberFormat="1" applyFont="1" applyBorder="1" applyAlignment="1">
      <alignment horizontal="left" vertical="center"/>
    </xf>
    <xf numFmtId="2" fontId="11" fillId="0" borderId="5" xfId="0" applyNumberFormat="1" applyFont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vertical="center"/>
    </xf>
    <xf numFmtId="176" fontId="11" fillId="0" borderId="6" xfId="0" applyNumberFormat="1" applyFont="1" applyBorder="1" applyAlignment="1">
      <alignment horizontal="left" vertical="center"/>
    </xf>
    <xf numFmtId="38" fontId="6" fillId="0" borderId="0" xfId="1" applyFont="1" applyProtection="1">
      <alignment vertical="center"/>
    </xf>
    <xf numFmtId="38" fontId="6" fillId="0" borderId="0" xfId="0" applyNumberFormat="1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1" fontId="6" fillId="0" borderId="4" xfId="0" applyNumberFormat="1" applyFont="1" applyBorder="1">
      <alignment vertical="center"/>
    </xf>
    <xf numFmtId="177" fontId="6" fillId="0" borderId="2" xfId="1" applyNumberFormat="1" applyFont="1" applyBorder="1" applyAlignment="1" applyProtection="1">
      <alignment horizontal="center" vertical="center"/>
    </xf>
    <xf numFmtId="38" fontId="6" fillId="0" borderId="1" xfId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38" fontId="6" fillId="0" borderId="1" xfId="1" applyFont="1" applyFill="1" applyBorder="1" applyAlignment="1" applyProtection="1">
      <alignment vertical="center" shrinkToFit="1"/>
      <protection locked="0"/>
    </xf>
    <xf numFmtId="38" fontId="6" fillId="0" borderId="1" xfId="1" applyFont="1" applyFill="1" applyBorder="1" applyAlignment="1" applyProtection="1">
      <alignment vertical="center" shrinkToFit="1"/>
    </xf>
    <xf numFmtId="177" fontId="6" fillId="0" borderId="2" xfId="1" applyNumberFormat="1" applyFont="1" applyBorder="1" applyAlignment="1" applyProtection="1">
      <alignment vertical="center" shrinkToFit="1"/>
    </xf>
    <xf numFmtId="40" fontId="6" fillId="0" borderId="2" xfId="1" applyNumberFormat="1" applyFont="1" applyBorder="1" applyAlignment="1" applyProtection="1">
      <alignment vertical="center" shrinkToFit="1"/>
    </xf>
    <xf numFmtId="38" fontId="6" fillId="0" borderId="2" xfId="1" applyFont="1" applyBorder="1" applyAlignment="1" applyProtection="1">
      <alignment vertical="center" shrinkToFit="1"/>
    </xf>
    <xf numFmtId="178" fontId="15" fillId="0" borderId="3" xfId="0" applyNumberFormat="1" applyFont="1" applyBorder="1" applyAlignment="1" applyProtection="1">
      <alignment horizontal="left" vertical="center"/>
      <protection locked="0"/>
    </xf>
    <xf numFmtId="178" fontId="15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38" fontId="6" fillId="0" borderId="2" xfId="1" applyFont="1" applyFill="1" applyBorder="1" applyAlignment="1" applyProtection="1">
      <alignment horizontal="center" vertical="center"/>
      <protection locked="0"/>
    </xf>
    <xf numFmtId="38" fontId="6" fillId="0" borderId="3" xfId="1" applyFont="1" applyFill="1" applyBorder="1" applyAlignment="1" applyProtection="1">
      <alignment horizontal="center" vertical="center"/>
      <protection locked="0"/>
    </xf>
    <xf numFmtId="38" fontId="6" fillId="0" borderId="5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8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vertical="center" wrapText="1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647945</xdr:colOff>
      <xdr:row>5</xdr:row>
      <xdr:rowOff>143287</xdr:rowOff>
    </xdr:from>
    <xdr:to>
      <xdr:col>7</xdr:col>
      <xdr:colOff>154886</xdr:colOff>
      <xdr:row>6</xdr:row>
      <xdr:rowOff>168135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96120" y="1324387"/>
          <a:ext cx="316566" cy="1962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Q41"/>
  <sheetViews>
    <sheetView showGridLines="0" tabSelected="1" view="pageBreakPreview" zoomScale="75" zoomScaleNormal="85" zoomScaleSheetLayoutView="75" workbookViewId="0"/>
  </sheetViews>
  <sheetFormatPr defaultRowHeight="15.75" x14ac:dyDescent="0.4"/>
  <cols>
    <col min="1" max="1" width="5.625" style="2" customWidth="1"/>
    <col min="2" max="4" width="10.625" style="2" customWidth="1"/>
    <col min="5" max="5" width="10.25" style="2" customWidth="1"/>
    <col min="6" max="17" width="10.625" style="2" customWidth="1"/>
    <col min="18" max="16384" width="9" style="2"/>
  </cols>
  <sheetData>
    <row r="1" spans="1:17" ht="20.100000000000001" customHeight="1" x14ac:dyDescent="0.4">
      <c r="A1" s="17" t="s">
        <v>31</v>
      </c>
    </row>
    <row r="2" spans="1:17" ht="20.100000000000001" customHeight="1" x14ac:dyDescent="0.4">
      <c r="A2" s="1"/>
    </row>
    <row r="3" spans="1:17" ht="20.100000000000001" customHeight="1" x14ac:dyDescent="0.4">
      <c r="A3" s="31" t="s">
        <v>21</v>
      </c>
      <c r="B3" s="31"/>
      <c r="C3" s="31"/>
      <c r="D3" s="31"/>
      <c r="E3" s="31"/>
      <c r="F3" s="31"/>
      <c r="G3" s="31"/>
      <c r="H3" s="31"/>
      <c r="I3" s="31"/>
    </row>
    <row r="4" spans="1:17" ht="15" customHeight="1" x14ac:dyDescent="0.4">
      <c r="A4" s="1"/>
    </row>
    <row r="5" spans="1:17" ht="20.100000000000001" customHeight="1" x14ac:dyDescent="0.4">
      <c r="A5" s="50" t="s">
        <v>14</v>
      </c>
      <c r="B5" s="51"/>
      <c r="C5" s="52"/>
      <c r="D5" s="53"/>
      <c r="E5" s="53"/>
      <c r="F5" s="53"/>
      <c r="G5" s="54"/>
      <c r="H5" s="3"/>
      <c r="I5" s="3"/>
      <c r="J5" s="3"/>
      <c r="K5" s="1"/>
      <c r="L5" s="1"/>
      <c r="M5" s="1"/>
      <c r="N5" s="1"/>
      <c r="O5" s="1"/>
      <c r="P5" s="1"/>
    </row>
    <row r="6" spans="1:17" ht="14.1" customHeight="1" x14ac:dyDescent="0.4">
      <c r="B6" s="1"/>
    </row>
    <row r="7" spans="1:17" ht="20.100000000000001" customHeight="1" x14ac:dyDescent="0.4">
      <c r="A7" s="4" t="s">
        <v>24</v>
      </c>
      <c r="F7" s="23" t="s">
        <v>34</v>
      </c>
      <c r="G7" s="29"/>
      <c r="H7" s="30" t="str">
        <f>IF($G$7="","",DATE(YEAR(G7),MONTH(G7)+11,DAY(G7)))</f>
        <v/>
      </c>
    </row>
    <row r="8" spans="1:17" ht="35.1" customHeight="1" x14ac:dyDescent="0.4">
      <c r="A8" s="5" t="s">
        <v>16</v>
      </c>
      <c r="B8" s="6" t="s">
        <v>17</v>
      </c>
      <c r="C8" s="45" t="s">
        <v>13</v>
      </c>
      <c r="D8" s="46"/>
      <c r="E8" s="47" t="s">
        <v>25</v>
      </c>
      <c r="F8" s="48"/>
      <c r="G8" s="47" t="s">
        <v>26</v>
      </c>
      <c r="H8" s="49"/>
    </row>
    <row r="9" spans="1:17" ht="20.100000000000001" customHeight="1" x14ac:dyDescent="0.4">
      <c r="A9" s="5">
        <v>1</v>
      </c>
      <c r="B9" s="7" t="s">
        <v>1</v>
      </c>
      <c r="C9" s="26" t="str">
        <f>IF(E41="","",E41/1000)</f>
        <v/>
      </c>
      <c r="D9" s="8" t="s">
        <v>3</v>
      </c>
      <c r="E9" s="9">
        <v>2.62</v>
      </c>
      <c r="F9" s="10" t="s">
        <v>27</v>
      </c>
      <c r="G9" s="27" t="str">
        <f>IF(C9=""," ",ROUND(C9*E9,2-INT(LOG(ABS(C9*E9)))))</f>
        <v xml:space="preserve"> </v>
      </c>
      <c r="H9" s="11" t="s">
        <v>28</v>
      </c>
    </row>
    <row r="10" spans="1:17" ht="20.100000000000001" customHeight="1" x14ac:dyDescent="0.4">
      <c r="A10" s="5">
        <v>2</v>
      </c>
      <c r="B10" s="7" t="s">
        <v>0</v>
      </c>
      <c r="C10" s="26" t="str">
        <f>IF(F41="","",F41/1000)</f>
        <v/>
      </c>
      <c r="D10" s="8" t="s">
        <v>6</v>
      </c>
      <c r="E10" s="9">
        <v>2.29</v>
      </c>
      <c r="F10" s="10" t="s">
        <v>27</v>
      </c>
      <c r="G10" s="27" t="str">
        <f t="shared" ref="G10" si="0">IF(C10=""," ",ROUND(C10*E10,2-INT(LOG(ABS(C10*E10)))))</f>
        <v xml:space="preserve"> </v>
      </c>
      <c r="H10" s="11" t="s">
        <v>28</v>
      </c>
    </row>
    <row r="11" spans="1:17" ht="20.100000000000001" customHeight="1" x14ac:dyDescent="0.4">
      <c r="A11" s="5">
        <v>3</v>
      </c>
      <c r="B11" s="7" t="s">
        <v>23</v>
      </c>
      <c r="C11" s="26" t="str">
        <f>IF(G41="","",G41/1000)</f>
        <v/>
      </c>
      <c r="D11" s="8" t="s">
        <v>6</v>
      </c>
      <c r="E11" s="9">
        <v>1.67</v>
      </c>
      <c r="F11" s="11" t="s">
        <v>27</v>
      </c>
      <c r="G11" s="27" t="str">
        <f>IF(C11=""," ",ROUND(C11*E11,2-INT(LOG(ABS(C11*E11)))))</f>
        <v xml:space="preserve"> </v>
      </c>
      <c r="H11" s="11" t="s">
        <v>28</v>
      </c>
    </row>
    <row r="12" spans="1:17" ht="20.100000000000001" customHeight="1" x14ac:dyDescent="0.4">
      <c r="A12" s="5">
        <v>4</v>
      </c>
      <c r="B12" s="7" t="s">
        <v>2</v>
      </c>
      <c r="C12" s="26" t="str">
        <f>IF(H41="","",H41/1000)</f>
        <v/>
      </c>
      <c r="D12" s="8" t="s">
        <v>5</v>
      </c>
      <c r="E12" s="9">
        <v>1.96</v>
      </c>
      <c r="F12" s="12" t="s">
        <v>29</v>
      </c>
      <c r="G12" s="27" t="str">
        <f>IF(C12=""," ",ROUND(C12*E12,2-INT(LOG(ABS(C12*E12)))))</f>
        <v xml:space="preserve"> </v>
      </c>
      <c r="H12" s="11" t="s">
        <v>28</v>
      </c>
    </row>
    <row r="13" spans="1:17" ht="20.100000000000001" customHeight="1" x14ac:dyDescent="0.4">
      <c r="A13" s="5">
        <v>5</v>
      </c>
      <c r="B13" s="13" t="s">
        <v>22</v>
      </c>
      <c r="C13" s="21" t="s">
        <v>33</v>
      </c>
      <c r="D13" s="8" t="s">
        <v>4</v>
      </c>
      <c r="E13" s="20">
        <v>0</v>
      </c>
      <c r="F13" s="14" t="s">
        <v>35</v>
      </c>
      <c r="G13" s="28">
        <v>0</v>
      </c>
      <c r="H13" s="11" t="s">
        <v>28</v>
      </c>
      <c r="M13" s="15"/>
      <c r="N13" s="15"/>
      <c r="O13" s="15"/>
      <c r="P13" s="15"/>
      <c r="Q13" s="15"/>
    </row>
    <row r="14" spans="1:17" ht="20.100000000000001" customHeight="1" x14ac:dyDescent="0.4">
      <c r="A14" s="35" t="s">
        <v>19</v>
      </c>
      <c r="B14" s="36"/>
      <c r="C14" s="36"/>
      <c r="D14" s="36"/>
      <c r="E14" s="36"/>
      <c r="F14" s="37"/>
      <c r="G14" s="27" t="str">
        <f>IF(SUM(G9:G13)=0,"",SUM(G9:G13))</f>
        <v/>
      </c>
      <c r="H14" s="11" t="s">
        <v>28</v>
      </c>
    </row>
    <row r="15" spans="1:17" ht="15" customHeight="1" x14ac:dyDescent="0.4">
      <c r="A15" s="19" t="s">
        <v>30</v>
      </c>
      <c r="B15" s="18"/>
      <c r="C15" s="18"/>
      <c r="D15" s="18"/>
      <c r="E15" s="18"/>
      <c r="F15" s="18"/>
      <c r="G15" s="18"/>
      <c r="H15" s="18"/>
      <c r="I15" s="18"/>
    </row>
    <row r="16" spans="1:17" ht="15" customHeight="1" x14ac:dyDescent="0.4">
      <c r="A16" s="19" t="s">
        <v>36</v>
      </c>
      <c r="B16" s="19"/>
      <c r="C16" s="19"/>
      <c r="D16" s="19"/>
      <c r="E16" s="19"/>
      <c r="F16" s="19"/>
      <c r="G16" s="19"/>
      <c r="H16" s="19"/>
      <c r="I16" s="19"/>
    </row>
    <row r="17" spans="1:15" ht="15" customHeight="1" x14ac:dyDescent="0.4"/>
    <row r="18" spans="1:15" ht="20.100000000000001" customHeight="1" x14ac:dyDescent="0.4">
      <c r="A18" s="4" t="s">
        <v>12</v>
      </c>
      <c r="C18" s="4"/>
      <c r="D18" s="4"/>
      <c r="E18" s="4"/>
    </row>
    <row r="19" spans="1:15" ht="20.100000000000001" customHeight="1" x14ac:dyDescent="0.4">
      <c r="A19" s="38" t="s">
        <v>16</v>
      </c>
      <c r="B19" s="39" t="s">
        <v>18</v>
      </c>
      <c r="C19" s="40"/>
      <c r="D19" s="41"/>
      <c r="E19" s="58" t="s">
        <v>20</v>
      </c>
      <c r="F19" s="59"/>
      <c r="G19" s="59"/>
      <c r="H19" s="59"/>
      <c r="I19" s="60"/>
    </row>
    <row r="20" spans="1:15" ht="20.100000000000001" customHeight="1" x14ac:dyDescent="0.4">
      <c r="A20" s="38"/>
      <c r="B20" s="42"/>
      <c r="C20" s="43"/>
      <c r="D20" s="44"/>
      <c r="E20" s="5" t="s">
        <v>7</v>
      </c>
      <c r="F20" s="5" t="s">
        <v>8</v>
      </c>
      <c r="G20" s="5" t="s">
        <v>9</v>
      </c>
      <c r="H20" s="5" t="s">
        <v>10</v>
      </c>
      <c r="I20" s="5" t="s">
        <v>11</v>
      </c>
      <c r="J20" s="15"/>
      <c r="K20" s="15"/>
      <c r="L20" s="15"/>
      <c r="M20" s="15"/>
      <c r="N20" s="15"/>
      <c r="O20" s="16"/>
    </row>
    <row r="21" spans="1:15" ht="20.100000000000001" customHeight="1" x14ac:dyDescent="0.4">
      <c r="A21" s="5">
        <v>1</v>
      </c>
      <c r="B21" s="32"/>
      <c r="C21" s="33"/>
      <c r="D21" s="34"/>
      <c r="E21" s="24"/>
      <c r="F21" s="24"/>
      <c r="G21" s="24"/>
      <c r="H21" s="24"/>
      <c r="I21" s="22" t="s">
        <v>32</v>
      </c>
      <c r="J21" s="15"/>
      <c r="K21" s="15"/>
      <c r="L21" s="15"/>
      <c r="M21" s="15"/>
      <c r="N21" s="15"/>
      <c r="O21" s="16"/>
    </row>
    <row r="22" spans="1:15" ht="20.100000000000001" customHeight="1" x14ac:dyDescent="0.4">
      <c r="A22" s="5">
        <v>2</v>
      </c>
      <c r="B22" s="32"/>
      <c r="C22" s="33"/>
      <c r="D22" s="34"/>
      <c r="E22" s="24"/>
      <c r="F22" s="24"/>
      <c r="G22" s="24"/>
      <c r="H22" s="24"/>
      <c r="I22" s="22" t="s">
        <v>32</v>
      </c>
      <c r="J22" s="15"/>
      <c r="K22" s="15"/>
      <c r="L22" s="15"/>
      <c r="M22" s="15"/>
      <c r="N22" s="15"/>
      <c r="O22" s="16"/>
    </row>
    <row r="23" spans="1:15" ht="20.100000000000001" customHeight="1" x14ac:dyDescent="0.4">
      <c r="A23" s="5">
        <v>3</v>
      </c>
      <c r="B23" s="32"/>
      <c r="C23" s="33"/>
      <c r="D23" s="34"/>
      <c r="E23" s="24"/>
      <c r="F23" s="24"/>
      <c r="G23" s="24"/>
      <c r="H23" s="24"/>
      <c r="I23" s="22" t="s">
        <v>32</v>
      </c>
      <c r="J23" s="15"/>
      <c r="K23" s="15"/>
      <c r="L23" s="15"/>
      <c r="M23" s="15"/>
      <c r="N23" s="15"/>
      <c r="O23" s="16"/>
    </row>
    <row r="24" spans="1:15" ht="20.100000000000001" customHeight="1" x14ac:dyDescent="0.4">
      <c r="A24" s="5">
        <v>4</v>
      </c>
      <c r="B24" s="32"/>
      <c r="C24" s="33"/>
      <c r="D24" s="34"/>
      <c r="E24" s="24"/>
      <c r="F24" s="24"/>
      <c r="G24" s="24"/>
      <c r="H24" s="24"/>
      <c r="I24" s="22" t="s">
        <v>32</v>
      </c>
    </row>
    <row r="25" spans="1:15" ht="20.100000000000001" customHeight="1" x14ac:dyDescent="0.4">
      <c r="A25" s="5">
        <v>5</v>
      </c>
      <c r="B25" s="32"/>
      <c r="C25" s="33"/>
      <c r="D25" s="34"/>
      <c r="E25" s="24"/>
      <c r="F25" s="24"/>
      <c r="G25" s="24"/>
      <c r="H25" s="24"/>
      <c r="I25" s="22" t="s">
        <v>32</v>
      </c>
    </row>
    <row r="26" spans="1:15" ht="20.100000000000001" customHeight="1" x14ac:dyDescent="0.4">
      <c r="A26" s="5">
        <v>6</v>
      </c>
      <c r="B26" s="32"/>
      <c r="C26" s="33"/>
      <c r="D26" s="34"/>
      <c r="E26" s="24"/>
      <c r="F26" s="24"/>
      <c r="G26" s="24"/>
      <c r="H26" s="24"/>
      <c r="I26" s="22" t="s">
        <v>32</v>
      </c>
    </row>
    <row r="27" spans="1:15" ht="20.100000000000001" customHeight="1" x14ac:dyDescent="0.4">
      <c r="A27" s="5">
        <v>7</v>
      </c>
      <c r="B27" s="32"/>
      <c r="C27" s="33"/>
      <c r="D27" s="34"/>
      <c r="E27" s="24"/>
      <c r="F27" s="24"/>
      <c r="G27" s="24"/>
      <c r="H27" s="24"/>
      <c r="I27" s="22" t="s">
        <v>32</v>
      </c>
    </row>
    <row r="28" spans="1:15" ht="20.100000000000001" customHeight="1" x14ac:dyDescent="0.4">
      <c r="A28" s="5">
        <v>8</v>
      </c>
      <c r="B28" s="32"/>
      <c r="C28" s="33"/>
      <c r="D28" s="34"/>
      <c r="E28" s="24"/>
      <c r="F28" s="24"/>
      <c r="G28" s="24"/>
      <c r="H28" s="24"/>
      <c r="I28" s="22" t="s">
        <v>32</v>
      </c>
    </row>
    <row r="29" spans="1:15" ht="20.100000000000001" customHeight="1" x14ac:dyDescent="0.4">
      <c r="A29" s="5">
        <v>9</v>
      </c>
      <c r="B29" s="32"/>
      <c r="C29" s="33"/>
      <c r="D29" s="34"/>
      <c r="E29" s="24"/>
      <c r="F29" s="24"/>
      <c r="G29" s="24"/>
      <c r="H29" s="24"/>
      <c r="I29" s="22" t="s">
        <v>32</v>
      </c>
    </row>
    <row r="30" spans="1:15" ht="20.100000000000001" customHeight="1" x14ac:dyDescent="0.4">
      <c r="A30" s="5">
        <v>10</v>
      </c>
      <c r="B30" s="32"/>
      <c r="C30" s="33"/>
      <c r="D30" s="34"/>
      <c r="E30" s="24"/>
      <c r="F30" s="24"/>
      <c r="G30" s="24"/>
      <c r="H30" s="24"/>
      <c r="I30" s="22" t="s">
        <v>32</v>
      </c>
    </row>
    <row r="31" spans="1:15" ht="20.100000000000001" customHeight="1" x14ac:dyDescent="0.4">
      <c r="A31" s="5">
        <v>11</v>
      </c>
      <c r="B31" s="32"/>
      <c r="C31" s="33"/>
      <c r="D31" s="34"/>
      <c r="E31" s="24"/>
      <c r="F31" s="24"/>
      <c r="G31" s="24"/>
      <c r="H31" s="24"/>
      <c r="I31" s="22" t="s">
        <v>32</v>
      </c>
    </row>
    <row r="32" spans="1:15" ht="20.100000000000001" customHeight="1" x14ac:dyDescent="0.4">
      <c r="A32" s="5">
        <v>12</v>
      </c>
      <c r="B32" s="32"/>
      <c r="C32" s="33"/>
      <c r="D32" s="34"/>
      <c r="E32" s="24"/>
      <c r="F32" s="24"/>
      <c r="G32" s="24"/>
      <c r="H32" s="24"/>
      <c r="I32" s="22" t="s">
        <v>32</v>
      </c>
    </row>
    <row r="33" spans="1:9" ht="20.100000000000001" customHeight="1" x14ac:dyDescent="0.4">
      <c r="A33" s="5">
        <v>13</v>
      </c>
      <c r="B33" s="32"/>
      <c r="C33" s="33"/>
      <c r="D33" s="34"/>
      <c r="E33" s="24"/>
      <c r="F33" s="24"/>
      <c r="G33" s="24"/>
      <c r="H33" s="24"/>
      <c r="I33" s="22" t="s">
        <v>32</v>
      </c>
    </row>
    <row r="34" spans="1:9" ht="20.100000000000001" customHeight="1" x14ac:dyDescent="0.4">
      <c r="A34" s="5">
        <v>14</v>
      </c>
      <c r="B34" s="32"/>
      <c r="C34" s="33"/>
      <c r="D34" s="34"/>
      <c r="E34" s="24"/>
      <c r="F34" s="24"/>
      <c r="G34" s="24"/>
      <c r="H34" s="24"/>
      <c r="I34" s="22" t="s">
        <v>32</v>
      </c>
    </row>
    <row r="35" spans="1:9" ht="20.100000000000001" customHeight="1" x14ac:dyDescent="0.4">
      <c r="A35" s="5">
        <v>15</v>
      </c>
      <c r="B35" s="32"/>
      <c r="C35" s="33"/>
      <c r="D35" s="34"/>
      <c r="E35" s="24"/>
      <c r="F35" s="24"/>
      <c r="G35" s="24"/>
      <c r="H35" s="24"/>
      <c r="I35" s="22" t="s">
        <v>32</v>
      </c>
    </row>
    <row r="36" spans="1:9" ht="20.100000000000001" customHeight="1" x14ac:dyDescent="0.4">
      <c r="A36" s="5">
        <v>16</v>
      </c>
      <c r="B36" s="32"/>
      <c r="C36" s="33"/>
      <c r="D36" s="34"/>
      <c r="E36" s="24"/>
      <c r="F36" s="24"/>
      <c r="G36" s="24"/>
      <c r="H36" s="24"/>
      <c r="I36" s="22" t="s">
        <v>32</v>
      </c>
    </row>
    <row r="37" spans="1:9" ht="20.100000000000001" customHeight="1" x14ac:dyDescent="0.4">
      <c r="A37" s="5">
        <v>17</v>
      </c>
      <c r="B37" s="32"/>
      <c r="C37" s="33"/>
      <c r="D37" s="34"/>
      <c r="E37" s="24"/>
      <c r="F37" s="24"/>
      <c r="G37" s="24"/>
      <c r="H37" s="24"/>
      <c r="I37" s="22" t="s">
        <v>32</v>
      </c>
    </row>
    <row r="38" spans="1:9" ht="20.100000000000001" customHeight="1" x14ac:dyDescent="0.4">
      <c r="A38" s="5">
        <v>18</v>
      </c>
      <c r="B38" s="32"/>
      <c r="C38" s="33"/>
      <c r="D38" s="34"/>
      <c r="E38" s="24"/>
      <c r="F38" s="24"/>
      <c r="G38" s="24"/>
      <c r="H38" s="24"/>
      <c r="I38" s="22" t="s">
        <v>32</v>
      </c>
    </row>
    <row r="39" spans="1:9" ht="20.100000000000001" customHeight="1" x14ac:dyDescent="0.4">
      <c r="A39" s="5">
        <v>19</v>
      </c>
      <c r="B39" s="32"/>
      <c r="C39" s="33"/>
      <c r="D39" s="34"/>
      <c r="E39" s="24"/>
      <c r="F39" s="24"/>
      <c r="G39" s="24"/>
      <c r="H39" s="24"/>
      <c r="I39" s="22" t="s">
        <v>32</v>
      </c>
    </row>
    <row r="40" spans="1:9" ht="20.100000000000001" customHeight="1" x14ac:dyDescent="0.4">
      <c r="A40" s="5">
        <v>20</v>
      </c>
      <c r="B40" s="32"/>
      <c r="C40" s="33"/>
      <c r="D40" s="34"/>
      <c r="E40" s="24"/>
      <c r="F40" s="24"/>
      <c r="G40" s="24"/>
      <c r="H40" s="24"/>
      <c r="I40" s="22" t="s">
        <v>32</v>
      </c>
    </row>
    <row r="41" spans="1:9" ht="20.100000000000001" customHeight="1" x14ac:dyDescent="0.4">
      <c r="A41" s="55" t="s">
        <v>15</v>
      </c>
      <c r="B41" s="56"/>
      <c r="C41" s="56"/>
      <c r="D41" s="57"/>
      <c r="E41" s="25" t="str">
        <f>IF(SUM(E21:E40)=0,"",SUM(E21:E40))</f>
        <v/>
      </c>
      <c r="F41" s="25" t="str">
        <f>IF(SUM(F21:F40)=0,"",SUM(F21:F40))</f>
        <v/>
      </c>
      <c r="G41" s="25" t="str">
        <f>IF(SUM(G21:G40)=0,"",SUM(G21:G40))</f>
        <v/>
      </c>
      <c r="H41" s="25" t="str">
        <f>IF(SUM(H21:H40)=0,"",SUM(H21:H40))</f>
        <v/>
      </c>
      <c r="I41" s="22" t="s">
        <v>32</v>
      </c>
    </row>
  </sheetData>
  <mergeCells count="31">
    <mergeCell ref="B28:D28"/>
    <mergeCell ref="A41:D41"/>
    <mergeCell ref="E19:I19"/>
    <mergeCell ref="B36:D36"/>
    <mergeCell ref="B37:D37"/>
    <mergeCell ref="B38:D38"/>
    <mergeCell ref="B39:D39"/>
    <mergeCell ref="B31:D31"/>
    <mergeCell ref="B32:D32"/>
    <mergeCell ref="B33:D33"/>
    <mergeCell ref="B34:D34"/>
    <mergeCell ref="B35:D35"/>
    <mergeCell ref="B26:D26"/>
    <mergeCell ref="B27:D27"/>
    <mergeCell ref="B30:D30"/>
    <mergeCell ref="A3:I3"/>
    <mergeCell ref="B40:D40"/>
    <mergeCell ref="B23:D23"/>
    <mergeCell ref="B24:D24"/>
    <mergeCell ref="B25:D25"/>
    <mergeCell ref="A14:F14"/>
    <mergeCell ref="A19:A20"/>
    <mergeCell ref="B19:D20"/>
    <mergeCell ref="B21:D21"/>
    <mergeCell ref="B22:D22"/>
    <mergeCell ref="C8:D8"/>
    <mergeCell ref="E8:F8"/>
    <mergeCell ref="G8:H8"/>
    <mergeCell ref="B29:D29"/>
    <mergeCell ref="A5:B5"/>
    <mergeCell ref="C5:G5"/>
  </mergeCells>
  <phoneticPr fontId="2"/>
  <conditionalFormatting sqref="B21:B40">
    <cfRule type="containsBlanks" dxfId="6" priority="7">
      <formula>LEN(TRIM(B21))=0</formula>
    </cfRule>
    <cfRule type="cellIs" dxfId="5" priority="8" operator="equal">
      <formula>""""""</formula>
    </cfRule>
  </conditionalFormatting>
  <conditionalFormatting sqref="C5">
    <cfRule type="containsBlanks" dxfId="4" priority="41">
      <formula>LEN(TRIM(C5))=0</formula>
    </cfRule>
  </conditionalFormatting>
  <conditionalFormatting sqref="E21:H40">
    <cfRule type="containsBlanks" dxfId="3" priority="1">
      <formula>LEN(TRIM(E21))=0</formula>
    </cfRule>
    <cfRule type="cellIs" dxfId="2" priority="2" operator="equal">
      <formula>""""""</formula>
    </cfRule>
  </conditionalFormatting>
  <conditionalFormatting sqref="G7">
    <cfRule type="containsBlanks" dxfId="1" priority="42">
      <formula>LEN(TRIM(G7))=0</formula>
    </cfRule>
    <cfRule type="cellIs" dxfId="0" priority="43" operator="equal">
      <formula>""""""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8" firstPageNumber="5" fitToHeight="0" orientation="portrait" useFirstPageNumber="1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【STEP１】 A-1</vt:lpstr>
      <vt:lpstr>'【STEP１】 A-1'!Print_Area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2022-05-26T05:45:09Z</cp:lastPrinted>
  <dcterms:created xsi:type="dcterms:W3CDTF">2021-11-09T04:25:09Z</dcterms:created>
  <dcterms:modified xsi:type="dcterms:W3CDTF">2025-03-04T01:46:33Z</dcterms:modified>
</cp:coreProperties>
</file>